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https://empis2030-my.sharepoint.com/personal/marco_costa_pis_portugal2030_pt/Documents/Ambiente de Trabalho/"/>
    </mc:Choice>
  </mc:AlternateContent>
  <xr:revisionPtr revIDLastSave="14" documentId="11_DE4FE4D6DCA1569DABFDDF7109A85D7F2920FFE0" xr6:coauthVersionLast="47" xr6:coauthVersionMax="47" xr10:uidLastSave="{4EFDB3B2-9DD4-4A63-9FB3-6C81C54DF6F2}"/>
  <bookViews>
    <workbookView xWindow="-98" yWindow="-98" windowWidth="24496" windowHeight="15796" xr2:uid="{00000000-000D-0000-FFFF-FFFF00000000}"/>
  </bookViews>
  <sheets>
    <sheet name="Folha de Cálculo" sheetId="3" r:id="rId1"/>
  </sheets>
  <externalReferences>
    <externalReference r:id="rId2"/>
  </externalReferences>
  <definedNames>
    <definedName name="Analise_por">[1]Referências!$B$56:$B$57</definedName>
    <definedName name="antonia">[1]Referências!#REF!</definedName>
    <definedName name="Categoria_Profissional" localSheetId="0">[1]Referências!#REF!</definedName>
    <definedName name="Categoria_Profissional">[1]Referências!#REF!</definedName>
    <definedName name="Criterio_Corte">[1]Referências!$B$69:$B$78</definedName>
    <definedName name="Criterio_Seleccao">[1]Referências!$B$87:$B$100</definedName>
    <definedName name="Dim_Empresa" localSheetId="0">[1]Referências!#REF!</definedName>
    <definedName name="Dim_Empresa">[1]Referências!#REF!</definedName>
    <definedName name="Dimensao_Empresa" localSheetId="0">[1]Referências!#REF!</definedName>
    <definedName name="Dimensao_Empresa">[1]Referências!#REF!</definedName>
    <definedName name="Fornecedor_Estrangeiro">[1]Referências!$B$51:$B$52</definedName>
    <definedName name="Habilitacoes" localSheetId="0">[1]Referências!#REF!</definedName>
    <definedName name="Habilitacoes">[1]Referências!#REF!</definedName>
    <definedName name="Julho">[1]Referências!#REF!</definedName>
    <definedName name="luis">[1]Referências!#REF!</definedName>
    <definedName name="Maio">[1]Referências!#REF!</definedName>
    <definedName name="maria">[1]Referências!#REF!</definedName>
    <definedName name="Organismo_Responsavel">[1]Referências!$B$82:$B$83</definedName>
    <definedName name="Parecer">[1]Referências!$B$61:$B$65</definedName>
    <definedName name="Situacao_Formando" localSheetId="0">[1]Referências!#REF!</definedName>
    <definedName name="Situacao_Formando">[1]Referências!#REF!</definedName>
    <definedName name="SubRubricas">[1]Referências!$B$5:$B$25</definedName>
    <definedName name="Tipo_Doc_Desp">[1]Referências!$B$33:$B$38</definedName>
    <definedName name="Tipo_Doc_Pag">[1]Referências!$B$42:$B$47</definedName>
    <definedName name="Tipo_Formando" localSheetId="0">[1]Referências!#REF!</definedName>
    <definedName name="Tipo_Formando">[1]Referências!#REF!</definedName>
    <definedName name="Tipos_Ent_Formadora" localSheetId="0">[1]Referências!#REF!</definedName>
    <definedName name="Tipos_Ent_Formadora">[1]Referências!#REF!</definedName>
    <definedName name="Vinculo" localSheetId="0">[1]Referências!#REF!</definedName>
    <definedName name="Vinculo">[1]Referências!#REF!</definedName>
    <definedName name="Vinculo_Laboral" localSheetId="0">[1]Referências!#REF!</definedName>
    <definedName name="Vinculo_Laboral">[1]Referências!#REF!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4" i="3" l="1"/>
  <c r="F19" i="3"/>
  <c r="F20" i="3"/>
  <c r="F21" i="3"/>
  <c r="F15" i="3"/>
  <c r="F16" i="3"/>
  <c r="F14" i="3"/>
  <c r="F17" i="3" l="1"/>
  <c r="F18" i="3"/>
  <c r="H15" i="3"/>
  <c r="J15" i="3"/>
  <c r="O15" i="3"/>
  <c r="L15" i="3" s="1"/>
  <c r="H16" i="3"/>
  <c r="J16" i="3"/>
  <c r="O16" i="3"/>
  <c r="H17" i="3"/>
  <c r="J17" i="3"/>
  <c r="O17" i="3"/>
  <c r="H18" i="3"/>
  <c r="J18" i="3"/>
  <c r="O18" i="3"/>
  <c r="H19" i="3"/>
  <c r="J19" i="3"/>
  <c r="O19" i="3"/>
  <c r="H20" i="3"/>
  <c r="J20" i="3"/>
  <c r="O20" i="3"/>
  <c r="L20" i="3" s="1"/>
  <c r="Q20" i="3" s="1"/>
  <c r="T20" i="3" s="1"/>
  <c r="H21" i="3"/>
  <c r="J21" i="3"/>
  <c r="O21" i="3"/>
  <c r="L21" i="3" s="1"/>
  <c r="Q21" i="3" s="1"/>
  <c r="T21" i="3" s="1"/>
  <c r="L19" i="3" l="1"/>
  <c r="L18" i="3"/>
  <c r="L17" i="3"/>
  <c r="L16" i="3"/>
  <c r="Q16" i="3" s="1"/>
  <c r="T16" i="3" s="1"/>
  <c r="Q15" i="3"/>
  <c r="T15" i="3" s="1"/>
  <c r="O14" i="3"/>
  <c r="H14" i="3"/>
  <c r="Q19" i="3" l="1"/>
  <c r="T19" i="3" s="1"/>
  <c r="Q18" i="3"/>
  <c r="T18" i="3" s="1"/>
  <c r="Q17" i="3"/>
  <c r="T17" i="3" s="1"/>
  <c r="J14" i="3"/>
  <c r="Q14" i="3" s="1"/>
  <c r="T14" i="3" s="1"/>
</calcChain>
</file>

<file path=xl/sharedStrings.xml><?xml version="1.0" encoding="utf-8"?>
<sst xmlns="http://schemas.openxmlformats.org/spreadsheetml/2006/main" count="37" uniqueCount="37">
  <si>
    <t xml:space="preserve"> Apuramento mensal dos custos com remunerações do pessoal interno</t>
  </si>
  <si>
    <t>Beneficiário:</t>
  </si>
  <si>
    <t>Código da Operação</t>
  </si>
  <si>
    <t>Ano:</t>
  </si>
  <si>
    <t>Mês:</t>
  </si>
  <si>
    <t xml:space="preserve">Nome do Colaborador
</t>
  </si>
  <si>
    <t>Apuramento do Custo Mensal</t>
  </si>
  <si>
    <r>
      <t xml:space="preserve">Total de Horas Trabalhadas ****
</t>
    </r>
    <r>
      <rPr>
        <sz val="7"/>
        <color theme="3"/>
        <rFont val="Calibri"/>
        <family val="2"/>
      </rPr>
      <t>(H)</t>
    </r>
  </si>
  <si>
    <r>
      <t xml:space="preserve">Total de Horas afetas à operação ****
</t>
    </r>
    <r>
      <rPr>
        <sz val="7"/>
        <color theme="3"/>
        <rFont val="Calibri"/>
        <family val="2"/>
      </rPr>
      <t>(I)</t>
    </r>
  </si>
  <si>
    <r>
      <t xml:space="preserve">Máximo elegível
</t>
    </r>
    <r>
      <rPr>
        <sz val="7"/>
        <color theme="3"/>
        <rFont val="Calibri"/>
        <family val="2"/>
      </rPr>
      <t>(CTM*(I/H)</t>
    </r>
  </si>
  <si>
    <t>Valor Imputado
(6) x (7)</t>
  </si>
  <si>
    <r>
      <t xml:space="preserve">Vencimento base mensal * 
</t>
    </r>
    <r>
      <rPr>
        <sz val="7"/>
        <color theme="3"/>
        <rFont val="Calibri"/>
        <family val="2"/>
      </rPr>
      <t>(VB)</t>
    </r>
  </si>
  <si>
    <r>
      <t xml:space="preserve">Duodécimo Subsídio Férias / Subsídio Férias
</t>
    </r>
    <r>
      <rPr>
        <sz val="7"/>
        <color theme="3"/>
        <rFont val="Calibri"/>
        <family val="2"/>
      </rPr>
      <t>(SF)</t>
    </r>
  </si>
  <si>
    <r>
      <t xml:space="preserve">Duodécimo Subsídio Natal / Subsídio Natal
</t>
    </r>
    <r>
      <rPr>
        <sz val="7"/>
        <color theme="3"/>
        <rFont val="Calibri"/>
        <family val="2"/>
      </rPr>
      <t>(SN)</t>
    </r>
  </si>
  <si>
    <r>
      <t xml:space="preserve">Encargos  Obrigatórios a cargo da entidade patronal
</t>
    </r>
    <r>
      <rPr>
        <sz val="7"/>
        <color theme="3"/>
        <rFont val="Calibri"/>
        <family val="2"/>
      </rPr>
      <t>(EO = SS + Seg)</t>
    </r>
  </si>
  <si>
    <t>Subsídio de Refeição Mensal</t>
  </si>
  <si>
    <r>
      <t xml:space="preserve">N.º Horas
Semanais Período Normal  Trabalho
</t>
    </r>
    <r>
      <rPr>
        <sz val="7"/>
        <color theme="3"/>
        <rFont val="Calibri"/>
        <family val="2"/>
      </rPr>
      <t>(n)</t>
    </r>
  </si>
  <si>
    <r>
      <rPr>
        <b/>
        <sz val="9"/>
        <color theme="3"/>
        <rFont val="Calibri"/>
        <family val="2"/>
      </rPr>
      <t>Custo Total Mensal</t>
    </r>
    <r>
      <rPr>
        <sz val="7"/>
        <color theme="3"/>
        <rFont val="Calibri"/>
        <family val="2"/>
      </rPr>
      <t xml:space="preserve">
(CTM = 
(VB + SF + SN + EO) + SR)</t>
    </r>
  </si>
  <si>
    <t>SS</t>
  </si>
  <si>
    <t>CGA</t>
  </si>
  <si>
    <t>ADSE</t>
  </si>
  <si>
    <t>Seguro Acidentes Trabalho</t>
  </si>
  <si>
    <r>
      <rPr>
        <b/>
        <sz val="9"/>
        <color theme="3"/>
        <rFont val="Calibri"/>
        <family val="2"/>
      </rPr>
      <t>Sub./
Dia **</t>
    </r>
    <r>
      <rPr>
        <sz val="9"/>
        <color theme="3"/>
        <rFont val="Calibri"/>
        <family val="2"/>
      </rPr>
      <t xml:space="preserve">
</t>
    </r>
    <r>
      <rPr>
        <sz val="7"/>
        <color theme="3"/>
        <rFont val="Calibri"/>
        <family val="2"/>
      </rPr>
      <t xml:space="preserve">(SubRef) </t>
    </r>
  </si>
  <si>
    <r>
      <rPr>
        <b/>
        <sz val="9"/>
        <color theme="3"/>
        <rFont val="Calibri"/>
        <family val="2"/>
      </rPr>
      <t xml:space="preserve">N.º dias úteis *** </t>
    </r>
    <r>
      <rPr>
        <sz val="9"/>
        <color theme="3"/>
        <rFont val="Calibri"/>
        <family val="2"/>
      </rPr>
      <t xml:space="preserve">
</t>
    </r>
    <r>
      <rPr>
        <sz val="7"/>
        <color theme="3"/>
        <rFont val="Calibri"/>
        <family val="2"/>
      </rPr>
      <t xml:space="preserve">(NumDias) </t>
    </r>
  </si>
  <si>
    <r>
      <rPr>
        <b/>
        <sz val="9"/>
        <color theme="3"/>
        <rFont val="Calibri"/>
        <family val="2"/>
      </rPr>
      <t xml:space="preserve">Total </t>
    </r>
    <r>
      <rPr>
        <sz val="9"/>
        <color theme="3"/>
        <rFont val="Calibri"/>
        <family val="2"/>
      </rPr>
      <t xml:space="preserve">
</t>
    </r>
    <r>
      <rPr>
        <sz val="7"/>
        <color theme="3"/>
        <rFont val="Calibri"/>
        <family val="2"/>
      </rPr>
      <t>(SR = SubRef * NumDias)</t>
    </r>
  </si>
  <si>
    <r>
      <rPr>
        <b/>
        <sz val="9"/>
        <color theme="3"/>
        <rFont val="Calibri"/>
        <family val="2"/>
      </rPr>
      <t>Taxa</t>
    </r>
    <r>
      <rPr>
        <sz val="4"/>
        <color theme="3"/>
        <rFont val="Calibri"/>
        <family val="2"/>
      </rPr>
      <t xml:space="preserve">
</t>
    </r>
    <r>
      <rPr>
        <sz val="7"/>
        <color theme="3"/>
        <rFont val="Calibri"/>
        <family val="2"/>
      </rPr>
      <t>(Tx_SS)</t>
    </r>
  </si>
  <si>
    <r>
      <rPr>
        <b/>
        <sz val="9"/>
        <color theme="3"/>
        <rFont val="Calibri"/>
        <family val="2"/>
      </rPr>
      <t>Valor</t>
    </r>
    <r>
      <rPr>
        <sz val="9"/>
        <color theme="3"/>
        <rFont val="Calibri"/>
        <family val="2"/>
      </rPr>
      <t xml:space="preserve">
</t>
    </r>
    <r>
      <rPr>
        <sz val="7"/>
        <color theme="3"/>
        <rFont val="Calibri"/>
        <family val="2"/>
      </rPr>
      <t>(SS =
= (VB + SF + SN) * Tx_SS)</t>
    </r>
  </si>
  <si>
    <r>
      <rPr>
        <b/>
        <sz val="9"/>
        <color theme="3"/>
        <rFont val="Calibri"/>
        <family val="2"/>
      </rPr>
      <t>Taxa</t>
    </r>
    <r>
      <rPr>
        <sz val="9"/>
        <color theme="3"/>
        <rFont val="Calibri"/>
        <family val="2"/>
      </rPr>
      <t xml:space="preserve">
</t>
    </r>
    <r>
      <rPr>
        <sz val="7"/>
        <color theme="3"/>
        <rFont val="Calibri"/>
        <family val="2"/>
      </rPr>
      <t>(Tx_CGA)</t>
    </r>
  </si>
  <si>
    <r>
      <rPr>
        <b/>
        <sz val="9"/>
        <color theme="3"/>
        <rFont val="Calibri"/>
        <family val="2"/>
      </rPr>
      <t>Valor</t>
    </r>
    <r>
      <rPr>
        <sz val="9"/>
        <color theme="3"/>
        <rFont val="Calibri"/>
        <family val="2"/>
      </rPr>
      <t xml:space="preserve">
</t>
    </r>
    <r>
      <rPr>
        <sz val="7"/>
        <color theme="3"/>
        <rFont val="Calibri"/>
        <family val="2"/>
      </rPr>
      <t>(CGA  =
= Rbm * Tx_CGA</t>
    </r>
  </si>
  <si>
    <r>
      <rPr>
        <b/>
        <sz val="9"/>
        <color theme="3"/>
        <rFont val="Calibri"/>
        <family val="2"/>
      </rPr>
      <t>Taxa</t>
    </r>
    <r>
      <rPr>
        <sz val="9"/>
        <color theme="3"/>
        <rFont val="Calibri"/>
        <family val="2"/>
      </rPr>
      <t xml:space="preserve">
</t>
    </r>
    <r>
      <rPr>
        <sz val="7"/>
        <color theme="3"/>
        <rFont val="Calibri"/>
        <family val="2"/>
      </rPr>
      <t>(Tx_ADSE)</t>
    </r>
  </si>
  <si>
    <r>
      <rPr>
        <b/>
        <sz val="9"/>
        <color theme="3"/>
        <rFont val="Calibri"/>
        <family val="2"/>
      </rPr>
      <t>Valor</t>
    </r>
    <r>
      <rPr>
        <sz val="9"/>
        <color theme="3"/>
        <rFont val="Calibri"/>
        <family val="2"/>
      </rPr>
      <t xml:space="preserve">
</t>
    </r>
    <r>
      <rPr>
        <sz val="7"/>
        <color theme="3"/>
        <rFont val="Calibri"/>
        <family val="2"/>
      </rPr>
      <t>(ADSE  =
= Rbm * Tx_ADSE)</t>
    </r>
  </si>
  <si>
    <r>
      <rPr>
        <b/>
        <sz val="9"/>
        <color theme="3"/>
        <rFont val="Calibri"/>
        <family val="2"/>
      </rPr>
      <t>Taxa</t>
    </r>
    <r>
      <rPr>
        <sz val="9"/>
        <color theme="3"/>
        <rFont val="Calibri"/>
        <family val="2"/>
      </rPr>
      <t xml:space="preserve">
</t>
    </r>
    <r>
      <rPr>
        <sz val="7"/>
        <color theme="3"/>
        <rFont val="Calibri"/>
        <family val="2"/>
      </rPr>
      <t>(Tx_Seg)</t>
    </r>
  </si>
  <si>
    <r>
      <rPr>
        <b/>
        <sz val="9"/>
        <color theme="3"/>
        <rFont val="Calibri"/>
        <family val="2"/>
      </rPr>
      <t>Valor</t>
    </r>
    <r>
      <rPr>
        <sz val="9"/>
        <color theme="3"/>
        <rFont val="Calibri"/>
        <family val="2"/>
      </rPr>
      <t xml:space="preserve">
</t>
    </r>
    <r>
      <rPr>
        <sz val="7"/>
        <color theme="3"/>
        <rFont val="Calibri"/>
        <family val="2"/>
      </rPr>
      <t>(Seg = (VB + SF + SN + SR) * Tx_Seg)</t>
    </r>
  </si>
  <si>
    <r>
      <t xml:space="preserve">* Vencimento base mensal </t>
    </r>
    <r>
      <rPr>
        <b/>
        <sz val="8"/>
        <color theme="3"/>
        <rFont val="Calibri"/>
        <family val="2"/>
      </rPr>
      <t>contratado</t>
    </r>
    <r>
      <rPr>
        <sz val="8"/>
        <color theme="3"/>
        <rFont val="Calibri"/>
        <family val="2"/>
      </rPr>
      <t xml:space="preserve">, acrescido de outras prestações regulares e periódicas (diuturnidades, isenção de horário, etc) </t>
    </r>
    <r>
      <rPr>
        <b/>
        <sz val="8"/>
        <color theme="3"/>
        <rFont val="Calibri"/>
        <family val="2"/>
      </rPr>
      <t>exceto</t>
    </r>
    <r>
      <rPr>
        <sz val="8"/>
        <color theme="3"/>
        <rFont val="Calibri"/>
        <family val="2"/>
      </rPr>
      <t xml:space="preserve"> subsídio de refeição, </t>
    </r>
    <r>
      <rPr>
        <b/>
        <sz val="8"/>
        <color theme="3"/>
        <rFont val="Calibri"/>
        <family val="2"/>
      </rPr>
      <t>limitado</t>
    </r>
    <r>
      <rPr>
        <sz val="8"/>
        <color theme="3"/>
        <rFont val="Calibri"/>
        <family val="2"/>
      </rPr>
      <t xml:space="preserve"> ao valor previsto para a remuneração base dos cargos de direção superior da 1.º grau da Administração Pública (cujo valor não integra, para este efeito, quaisquer valor a título de despesas de representação)</t>
    </r>
  </si>
  <si>
    <r>
      <t xml:space="preserve">** </t>
    </r>
    <r>
      <rPr>
        <b/>
        <sz val="8"/>
        <color theme="3"/>
        <rFont val="Calibri"/>
        <family val="2"/>
      </rPr>
      <t>Limitado</t>
    </r>
    <r>
      <rPr>
        <sz val="8"/>
        <color theme="3"/>
        <rFont val="Calibri"/>
        <family val="2"/>
      </rPr>
      <t xml:space="preserve"> ao subsídio de refeição em vigor para os funcionários e agentes da administração pública</t>
    </r>
  </si>
  <si>
    <r>
      <t xml:space="preserve">*** N.º </t>
    </r>
    <r>
      <rPr>
        <b/>
        <sz val="8"/>
        <color theme="3"/>
        <rFont val="Calibri"/>
        <family val="2"/>
      </rPr>
      <t>total</t>
    </r>
    <r>
      <rPr>
        <sz val="8"/>
        <color theme="3"/>
        <rFont val="Calibri"/>
        <family val="2"/>
      </rPr>
      <t xml:space="preserve"> de dias úteis do mês</t>
    </r>
  </si>
  <si>
    <t>****Conforme mapa de registo horário de tarefas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</si>
</sst>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€&quot;"/>
    <numFmt numFmtId="165" formatCode="_-* #,##0.00[$€]_-;\-* #,##0.00[$€]_-;_-* &quot;-&quot;??[$€]_-;_-@_-"/>
    <numFmt numFmtId="166" formatCode="0.000%"/>
  </numFmts>
  <fonts count="1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Calibri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4"/>
      <color theme="0"/>
      <name val="Calibri"/>
      <family val="2"/>
      <scheme val="minor"/>
    </font>
    <font>
      <b/>
      <sz val="10"/>
      <name val="Arial"/>
      <family val="2"/>
    </font>
    <font>
      <sz val="11"/>
      <name val="Calibri"/>
      <family val="2"/>
      <scheme val="minor"/>
    </font>
    <font>
      <b/>
      <sz val="11"/>
      <color indexed="12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204182"/>
      <name val="Calibri"/>
      <family val="2"/>
      <scheme val="minor"/>
    </font>
    <font>
      <b/>
      <u/>
      <sz val="11"/>
      <color indexed="12"/>
      <name val="Calibri"/>
      <family val="2"/>
      <scheme val="minor"/>
    </font>
    <font>
      <sz val="8"/>
      <color theme="3"/>
      <name val="Calibri"/>
      <family val="2"/>
    </font>
    <font>
      <b/>
      <sz val="9"/>
      <color theme="3"/>
      <name val="Calibri"/>
      <family val="2"/>
    </font>
    <font>
      <sz val="9"/>
      <color theme="3"/>
      <name val="Calibri"/>
      <family val="2"/>
    </font>
    <font>
      <sz val="4"/>
      <color theme="3"/>
      <name val="Calibri"/>
      <family val="2"/>
    </font>
    <font>
      <sz val="7"/>
      <color theme="3"/>
      <name val="Calibri"/>
      <family val="2"/>
    </font>
    <font>
      <b/>
      <sz val="8"/>
      <color theme="3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3366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</fills>
  <borders count="3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theme="3"/>
      </left>
      <right style="thin">
        <color theme="3"/>
      </right>
      <top style="medium">
        <color theme="3"/>
      </top>
      <bottom style="thin">
        <color theme="3"/>
      </bottom>
      <diagonal/>
    </border>
    <border>
      <left style="thin">
        <color theme="3"/>
      </left>
      <right style="thin">
        <color theme="3"/>
      </right>
      <top style="medium">
        <color theme="3"/>
      </top>
      <bottom style="thin">
        <color theme="3"/>
      </bottom>
      <diagonal/>
    </border>
    <border>
      <left style="thin">
        <color theme="3"/>
      </left>
      <right style="medium">
        <color theme="3"/>
      </right>
      <top style="medium">
        <color theme="3"/>
      </top>
      <bottom style="thin">
        <color theme="3"/>
      </bottom>
      <diagonal/>
    </border>
    <border>
      <left style="medium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 style="medium">
        <color theme="3"/>
      </right>
      <top style="thin">
        <color theme="3"/>
      </top>
      <bottom style="thin">
        <color theme="3"/>
      </bottom>
      <diagonal/>
    </border>
    <border>
      <left style="medium">
        <color theme="3"/>
      </left>
      <right style="thin">
        <color theme="3"/>
      </right>
      <top style="thin">
        <color theme="3"/>
      </top>
      <bottom style="medium">
        <color theme="3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medium">
        <color theme="3"/>
      </bottom>
      <diagonal/>
    </border>
    <border>
      <left style="thin">
        <color theme="3"/>
      </left>
      <right style="medium">
        <color theme="3"/>
      </right>
      <top style="thin">
        <color theme="3"/>
      </top>
      <bottom style="medium">
        <color theme="3"/>
      </bottom>
      <diagonal/>
    </border>
    <border>
      <left style="medium">
        <color theme="3"/>
      </left>
      <right style="medium">
        <color theme="3"/>
      </right>
      <top style="medium">
        <color theme="3"/>
      </top>
      <bottom style="thin">
        <color theme="3"/>
      </bottom>
      <diagonal/>
    </border>
    <border>
      <left style="medium">
        <color theme="3"/>
      </left>
      <right style="medium">
        <color theme="3"/>
      </right>
      <top style="thin">
        <color theme="3"/>
      </top>
      <bottom style="thin">
        <color theme="3"/>
      </bottom>
      <diagonal/>
    </border>
    <border>
      <left style="medium">
        <color theme="3"/>
      </left>
      <right style="medium">
        <color theme="3"/>
      </right>
      <top style="thin">
        <color theme="3"/>
      </top>
      <bottom style="medium">
        <color theme="3"/>
      </bottom>
      <diagonal/>
    </border>
    <border>
      <left style="medium">
        <color theme="3"/>
      </left>
      <right style="thin">
        <color theme="3"/>
      </right>
      <top style="medium">
        <color theme="3"/>
      </top>
      <bottom style="medium">
        <color theme="3"/>
      </bottom>
      <diagonal/>
    </border>
    <border>
      <left style="thin">
        <color theme="3"/>
      </left>
      <right style="thin">
        <color theme="3"/>
      </right>
      <top style="medium">
        <color theme="3"/>
      </top>
      <bottom style="medium">
        <color theme="3"/>
      </bottom>
      <diagonal/>
    </border>
    <border>
      <left style="thin">
        <color theme="3"/>
      </left>
      <right style="medium">
        <color theme="3"/>
      </right>
      <top style="medium">
        <color theme="3"/>
      </top>
      <bottom style="medium">
        <color theme="3"/>
      </bottom>
      <diagonal/>
    </border>
    <border>
      <left style="thin">
        <color theme="3"/>
      </left>
      <right/>
      <top style="medium">
        <color theme="3"/>
      </top>
      <bottom style="medium">
        <color theme="3"/>
      </bottom>
      <diagonal/>
    </border>
    <border>
      <left style="medium">
        <color theme="3"/>
      </left>
      <right style="thin">
        <color theme="3"/>
      </right>
      <top/>
      <bottom style="thin">
        <color theme="3"/>
      </bottom>
      <diagonal/>
    </border>
    <border>
      <left/>
      <right style="thin">
        <color theme="3"/>
      </right>
      <top style="medium">
        <color theme="3"/>
      </top>
      <bottom style="medium">
        <color theme="3"/>
      </bottom>
      <diagonal/>
    </border>
    <border>
      <left style="medium">
        <color theme="3"/>
      </left>
      <right style="medium">
        <color theme="3"/>
      </right>
      <top style="medium">
        <color theme="3"/>
      </top>
      <bottom/>
      <diagonal/>
    </border>
    <border>
      <left style="medium">
        <color theme="3"/>
      </left>
      <right style="medium">
        <color theme="3"/>
      </right>
      <top/>
      <bottom/>
      <diagonal/>
    </border>
    <border>
      <left style="medium">
        <color theme="3"/>
      </left>
      <right style="medium">
        <color theme="3"/>
      </right>
      <top/>
      <bottom style="medium">
        <color theme="3"/>
      </bottom>
      <diagonal/>
    </border>
    <border>
      <left style="medium">
        <color theme="3"/>
      </left>
      <right style="medium">
        <color theme="3"/>
      </right>
      <top/>
      <bottom style="thin">
        <color theme="3"/>
      </bottom>
      <diagonal/>
    </border>
    <border>
      <left style="medium">
        <color theme="3"/>
      </left>
      <right/>
      <top style="medium">
        <color theme="3"/>
      </top>
      <bottom/>
      <diagonal/>
    </border>
    <border>
      <left/>
      <right/>
      <top style="medium">
        <color theme="3"/>
      </top>
      <bottom/>
      <diagonal/>
    </border>
    <border>
      <left/>
      <right style="medium">
        <color theme="3"/>
      </right>
      <top/>
      <bottom style="thin">
        <color theme="3"/>
      </bottom>
      <diagonal/>
    </border>
    <border>
      <left style="thin">
        <color theme="3"/>
      </left>
      <right/>
      <top style="medium">
        <color theme="3"/>
      </top>
      <bottom/>
      <diagonal/>
    </border>
    <border>
      <left style="medium">
        <color theme="3"/>
      </left>
      <right/>
      <top/>
      <bottom style="medium">
        <color theme="3"/>
      </bottom>
      <diagonal/>
    </border>
    <border>
      <left/>
      <right/>
      <top/>
      <bottom style="medium">
        <color theme="3"/>
      </bottom>
      <diagonal/>
    </border>
    <border>
      <left/>
      <right style="medium">
        <color theme="3"/>
      </right>
      <top style="medium">
        <color theme="3"/>
      </top>
      <bottom/>
      <diagonal/>
    </border>
    <border>
      <left/>
      <right style="medium">
        <color theme="3"/>
      </right>
      <top/>
      <bottom style="medium">
        <color theme="3"/>
      </bottom>
      <diagonal/>
    </border>
    <border>
      <left/>
      <right/>
      <top style="thin">
        <color rgb="FF2850A0"/>
      </top>
      <bottom style="thin">
        <color rgb="FF2850A0"/>
      </bottom>
      <diagonal/>
    </border>
    <border>
      <left/>
      <right style="medium">
        <color indexed="64"/>
      </right>
      <top style="medium">
        <color theme="3"/>
      </top>
      <bottom/>
      <diagonal/>
    </border>
    <border>
      <left/>
      <right/>
      <top/>
      <bottom style="thin">
        <color rgb="FF2850A0"/>
      </bottom>
      <diagonal/>
    </border>
    <border>
      <left style="thin">
        <color theme="3"/>
      </left>
      <right style="thin">
        <color theme="3"/>
      </right>
      <top style="thin">
        <color theme="3"/>
      </top>
      <bottom/>
      <diagonal/>
    </border>
    <border>
      <left style="medium">
        <color theme="3"/>
      </left>
      <right/>
      <top/>
      <bottom style="thin">
        <color theme="3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5">
    <xf numFmtId="0" fontId="0" fillId="0" borderId="0" xfId="0"/>
    <xf numFmtId="0" fontId="2" fillId="0" borderId="0" xfId="2" applyFont="1"/>
    <xf numFmtId="0" fontId="8" fillId="0" borderId="0" xfId="0" applyFont="1"/>
    <xf numFmtId="0" fontId="1" fillId="0" borderId="0" xfId="0" applyFont="1"/>
    <xf numFmtId="0" fontId="7" fillId="0" borderId="0" xfId="0" applyFont="1"/>
    <xf numFmtId="0" fontId="8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11" fillId="0" borderId="0" xfId="2" applyFont="1" applyAlignment="1">
      <alignment horizontal="right" vertical="center"/>
    </xf>
    <xf numFmtId="0" fontId="1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164" fontId="2" fillId="0" borderId="3" xfId="2" applyNumberFormat="1" applyFont="1" applyBorder="1" applyAlignment="1">
      <alignment horizontal="right" vertical="center"/>
    </xf>
    <xf numFmtId="0" fontId="13" fillId="0" borderId="0" xfId="2" applyFont="1"/>
    <xf numFmtId="0" fontId="15" fillId="3" borderId="21" xfId="2" applyFont="1" applyFill="1" applyBorder="1" applyAlignment="1">
      <alignment horizontal="center" vertical="top" wrapText="1"/>
    </xf>
    <xf numFmtId="0" fontId="15" fillId="3" borderId="18" xfId="2" applyFont="1" applyFill="1" applyBorder="1" applyAlignment="1">
      <alignment horizontal="center" vertical="top" wrapText="1"/>
    </xf>
    <xf numFmtId="0" fontId="15" fillId="3" borderId="16" xfId="2" applyFont="1" applyFill="1" applyBorder="1" applyAlignment="1">
      <alignment horizontal="center" vertical="top" wrapText="1"/>
    </xf>
    <xf numFmtId="0" fontId="9" fillId="0" borderId="36" xfId="0" applyFont="1" applyBorder="1" applyAlignment="1" applyProtection="1">
      <alignment horizontal="left" vertical="center"/>
      <protection locked="0"/>
    </xf>
    <xf numFmtId="0" fontId="13" fillId="4" borderId="14" xfId="0" applyFont="1" applyFill="1" applyBorder="1" applyProtection="1">
      <protection locked="0"/>
    </xf>
    <xf numFmtId="164" fontId="13" fillId="4" borderId="14" xfId="0" applyNumberFormat="1" applyFont="1" applyFill="1" applyBorder="1" applyAlignment="1" applyProtection="1">
      <alignment horizontal="right" vertical="center"/>
      <protection locked="0"/>
    </xf>
    <xf numFmtId="10" fontId="13" fillId="4" borderId="7" xfId="5" applyNumberFormat="1" applyFont="1" applyFill="1" applyBorder="1" applyAlignment="1" applyProtection="1">
      <alignment horizontal="right" vertical="center"/>
      <protection locked="0"/>
    </xf>
    <xf numFmtId="164" fontId="13" fillId="4" borderId="9" xfId="2" applyNumberFormat="1" applyFont="1" applyFill="1" applyBorder="1" applyAlignment="1">
      <alignment horizontal="right" vertical="center"/>
    </xf>
    <xf numFmtId="10" fontId="13" fillId="4" borderId="7" xfId="6" applyNumberFormat="1" applyFont="1" applyFill="1" applyBorder="1" applyAlignment="1" applyProtection="1">
      <alignment horizontal="right" vertical="center"/>
      <protection locked="0"/>
    </xf>
    <xf numFmtId="164" fontId="13" fillId="4" borderId="7" xfId="0" applyNumberFormat="1" applyFont="1" applyFill="1" applyBorder="1" applyAlignment="1" applyProtection="1">
      <alignment horizontal="right" vertical="center"/>
      <protection locked="0"/>
    </xf>
    <xf numFmtId="0" fontId="13" fillId="4" borderId="8" xfId="0" applyFont="1" applyFill="1" applyBorder="1" applyAlignment="1" applyProtection="1">
      <alignment horizontal="center" vertical="center"/>
      <protection locked="0"/>
    </xf>
    <xf numFmtId="0" fontId="13" fillId="4" borderId="14" xfId="0" applyFont="1" applyFill="1" applyBorder="1" applyAlignment="1" applyProtection="1">
      <alignment horizontal="center" vertical="center"/>
      <protection locked="0"/>
    </xf>
    <xf numFmtId="164" fontId="13" fillId="4" borderId="14" xfId="2" applyNumberFormat="1" applyFont="1" applyFill="1" applyBorder="1" applyAlignment="1">
      <alignment horizontal="right" vertical="center"/>
    </xf>
    <xf numFmtId="0" fontId="13" fillId="4" borderId="14" xfId="2" applyFont="1" applyFill="1" applyBorder="1" applyAlignment="1" applyProtection="1">
      <alignment horizontal="center" vertical="center"/>
      <protection locked="0"/>
    </xf>
    <xf numFmtId="0" fontId="13" fillId="4" borderId="14" xfId="0" applyFont="1" applyFill="1" applyBorder="1" applyAlignment="1" applyProtection="1">
      <alignment vertical="center"/>
      <protection locked="0"/>
    </xf>
    <xf numFmtId="0" fontId="13" fillId="4" borderId="37" xfId="0" applyFont="1" applyFill="1" applyBorder="1" applyAlignment="1" applyProtection="1">
      <alignment horizontal="center" vertical="center"/>
      <protection locked="0"/>
    </xf>
    <xf numFmtId="0" fontId="13" fillId="4" borderId="25" xfId="0" applyFont="1" applyFill="1" applyBorder="1" applyAlignment="1" applyProtection="1">
      <alignment vertical="center"/>
      <protection locked="0"/>
    </xf>
    <xf numFmtId="164" fontId="13" fillId="4" borderId="25" xfId="0" applyNumberFormat="1" applyFont="1" applyFill="1" applyBorder="1" applyAlignment="1" applyProtection="1">
      <alignment horizontal="right" vertical="center"/>
      <protection locked="0"/>
    </xf>
    <xf numFmtId="10" fontId="13" fillId="4" borderId="20" xfId="5" applyNumberFormat="1" applyFont="1" applyFill="1" applyBorder="1" applyAlignment="1" applyProtection="1">
      <alignment horizontal="right" vertical="center"/>
      <protection locked="0"/>
    </xf>
    <xf numFmtId="166" fontId="13" fillId="4" borderId="7" xfId="6" applyNumberFormat="1" applyFont="1" applyFill="1" applyBorder="1" applyAlignment="1" applyProtection="1">
      <alignment horizontal="right" vertical="center"/>
      <protection locked="0"/>
    </xf>
    <xf numFmtId="164" fontId="13" fillId="4" borderId="38" xfId="0" applyNumberFormat="1" applyFont="1" applyFill="1" applyBorder="1" applyAlignment="1" applyProtection="1">
      <alignment horizontal="right" vertical="center"/>
      <protection locked="0"/>
    </xf>
    <xf numFmtId="0" fontId="9" fillId="0" borderId="36" xfId="0" applyFont="1" applyBorder="1" applyAlignment="1" applyProtection="1">
      <alignment horizontal="left" vertical="center"/>
      <protection locked="0"/>
    </xf>
    <xf numFmtId="0" fontId="14" fillId="3" borderId="26" xfId="2" applyFont="1" applyFill="1" applyBorder="1" applyAlignment="1">
      <alignment horizontal="center" vertical="center" wrapText="1"/>
    </xf>
    <xf numFmtId="0" fontId="14" fillId="3" borderId="27" xfId="2" applyFont="1" applyFill="1" applyBorder="1" applyAlignment="1">
      <alignment horizontal="center" vertical="center" wrapText="1"/>
    </xf>
    <xf numFmtId="0" fontId="14" fillId="3" borderId="32" xfId="2" applyFont="1" applyFill="1" applyBorder="1" applyAlignment="1">
      <alignment horizontal="center" vertical="center" wrapText="1"/>
    </xf>
    <xf numFmtId="0" fontId="14" fillId="3" borderId="30" xfId="2" applyFont="1" applyFill="1" applyBorder="1" applyAlignment="1">
      <alignment horizontal="center" vertical="center" wrapText="1"/>
    </xf>
    <xf numFmtId="0" fontId="14" fillId="3" borderId="31" xfId="2" applyFont="1" applyFill="1" applyBorder="1" applyAlignment="1">
      <alignment horizontal="center" vertical="center" wrapText="1"/>
    </xf>
    <xf numFmtId="0" fontId="14" fillId="3" borderId="33" xfId="2" applyFont="1" applyFill="1" applyBorder="1" applyAlignment="1">
      <alignment horizontal="center" vertical="center" wrapText="1"/>
    </xf>
    <xf numFmtId="0" fontId="14" fillId="3" borderId="22" xfId="2" applyFont="1" applyFill="1" applyBorder="1" applyAlignment="1">
      <alignment horizontal="center" vertical="center" wrapText="1"/>
    </xf>
    <xf numFmtId="0" fontId="14" fillId="3" borderId="23" xfId="2" applyFont="1" applyFill="1" applyBorder="1" applyAlignment="1">
      <alignment horizontal="center" vertical="center" wrapText="1"/>
    </xf>
    <xf numFmtId="0" fontId="14" fillId="3" borderId="24" xfId="2" applyFont="1" applyFill="1" applyBorder="1" applyAlignment="1">
      <alignment horizontal="center" vertical="center" wrapText="1"/>
    </xf>
    <xf numFmtId="0" fontId="9" fillId="0" borderId="34" xfId="0" applyFont="1" applyBorder="1" applyAlignment="1" applyProtection="1">
      <alignment horizontal="left" vertical="center"/>
      <protection locked="0"/>
    </xf>
    <xf numFmtId="0" fontId="9" fillId="0" borderId="34" xfId="0" applyFont="1" applyBorder="1" applyAlignment="1" applyProtection="1">
      <alignment horizontal="center" vertical="center"/>
      <protection locked="0"/>
    </xf>
    <xf numFmtId="0" fontId="6" fillId="2" borderId="0" xfId="0" applyFont="1" applyFill="1" applyAlignment="1">
      <alignment horizontal="center" vertical="center"/>
    </xf>
    <xf numFmtId="0" fontId="18" fillId="3" borderId="35" xfId="2" applyFont="1" applyFill="1" applyBorder="1" applyAlignment="1">
      <alignment horizontal="center" vertical="center" wrapText="1"/>
    </xf>
    <xf numFmtId="0" fontId="18" fillId="3" borderId="1" xfId="2" applyFont="1" applyFill="1" applyBorder="1" applyAlignment="1">
      <alignment horizontal="center" vertical="center" wrapText="1"/>
    </xf>
    <xf numFmtId="0" fontId="18" fillId="3" borderId="2" xfId="2" applyFont="1" applyFill="1" applyBorder="1" applyAlignment="1">
      <alignment horizontal="center" vertical="center" wrapText="1"/>
    </xf>
    <xf numFmtId="0" fontId="15" fillId="3" borderId="6" xfId="2" applyFont="1" applyFill="1" applyBorder="1" applyAlignment="1">
      <alignment horizontal="center" vertical="center" wrapText="1"/>
    </xf>
    <xf numFmtId="0" fontId="15" fillId="3" borderId="12" xfId="2" applyFont="1" applyFill="1" applyBorder="1" applyAlignment="1">
      <alignment horizontal="center" vertical="center" wrapText="1"/>
    </xf>
    <xf numFmtId="0" fontId="15" fillId="3" borderId="5" xfId="2" applyFont="1" applyFill="1" applyBorder="1" applyAlignment="1">
      <alignment horizontal="center" vertical="center" wrapText="1"/>
    </xf>
    <xf numFmtId="0" fontId="15" fillId="3" borderId="11" xfId="2" applyFont="1" applyFill="1" applyBorder="1" applyAlignment="1">
      <alignment horizontal="center" vertical="center" wrapText="1"/>
    </xf>
    <xf numFmtId="0" fontId="14" fillId="3" borderId="13" xfId="2" applyFont="1" applyFill="1" applyBorder="1" applyAlignment="1">
      <alignment horizontal="center" vertical="center" wrapText="1"/>
    </xf>
    <xf numFmtId="0" fontId="14" fillId="3" borderId="25" xfId="2" applyFont="1" applyFill="1" applyBorder="1" applyAlignment="1">
      <alignment horizontal="center" vertical="center" wrapText="1"/>
    </xf>
    <xf numFmtId="0" fontId="14" fillId="3" borderId="14" xfId="2" applyFont="1" applyFill="1" applyBorder="1" applyAlignment="1">
      <alignment horizontal="center" vertical="center" wrapText="1"/>
    </xf>
    <xf numFmtId="0" fontId="14" fillId="3" borderId="15" xfId="2" applyFont="1" applyFill="1" applyBorder="1" applyAlignment="1">
      <alignment horizontal="center" vertical="center" wrapText="1"/>
    </xf>
    <xf numFmtId="0" fontId="14" fillId="3" borderId="28" xfId="2" applyFont="1" applyFill="1" applyBorder="1" applyAlignment="1">
      <alignment horizontal="center" vertical="center" wrapText="1"/>
    </xf>
    <xf numFmtId="0" fontId="14" fillId="3" borderId="16" xfId="2" applyFont="1" applyFill="1" applyBorder="1" applyAlignment="1">
      <alignment horizontal="center" vertical="center" wrapText="1"/>
    </xf>
    <xf numFmtId="0" fontId="14" fillId="3" borderId="19" xfId="2" applyFont="1" applyFill="1" applyBorder="1" applyAlignment="1">
      <alignment horizontal="center" vertical="center" wrapText="1"/>
    </xf>
    <xf numFmtId="0" fontId="14" fillId="3" borderId="21" xfId="2" applyFont="1" applyFill="1" applyBorder="1" applyAlignment="1">
      <alignment horizontal="center" vertical="center" wrapText="1"/>
    </xf>
    <xf numFmtId="0" fontId="14" fillId="3" borderId="17" xfId="2" applyFont="1" applyFill="1" applyBorder="1" applyAlignment="1">
      <alignment horizontal="center" vertical="center" wrapText="1"/>
    </xf>
    <xf numFmtId="0" fontId="14" fillId="3" borderId="29" xfId="2" applyFont="1" applyFill="1" applyBorder="1" applyAlignment="1">
      <alignment horizontal="center" vertical="center" wrapText="1"/>
    </xf>
    <xf numFmtId="0" fontId="14" fillId="3" borderId="18" xfId="2" applyFont="1" applyFill="1" applyBorder="1" applyAlignment="1">
      <alignment horizontal="center" vertical="center" wrapText="1"/>
    </xf>
    <xf numFmtId="0" fontId="15" fillId="3" borderId="4" xfId="2" applyFont="1" applyFill="1" applyBorder="1" applyAlignment="1">
      <alignment horizontal="center" vertical="center" wrapText="1"/>
    </xf>
    <xf numFmtId="0" fontId="15" fillId="3" borderId="10" xfId="2" applyFont="1" applyFill="1" applyBorder="1" applyAlignment="1">
      <alignment horizontal="center" vertical="center" wrapText="1"/>
    </xf>
    <xf numFmtId="0" fontId="17" fillId="3" borderId="22" xfId="2" applyFont="1" applyFill="1" applyBorder="1" applyAlignment="1">
      <alignment horizontal="center" vertical="center" wrapText="1"/>
    </xf>
    <xf numFmtId="0" fontId="17" fillId="3" borderId="23" xfId="2" applyFont="1" applyFill="1" applyBorder="1" applyAlignment="1">
      <alignment horizontal="center" vertical="center" wrapText="1"/>
    </xf>
    <xf numFmtId="0" fontId="17" fillId="3" borderId="24" xfId="2" applyFont="1" applyFill="1" applyBorder="1" applyAlignment="1">
      <alignment horizontal="center" vertical="center" wrapText="1"/>
    </xf>
    <xf numFmtId="0" fontId="13" fillId="0" borderId="27" xfId="2" applyFont="1" applyBorder="1" applyAlignment="1">
      <alignment horizontal="left" wrapText="1"/>
    </xf>
  </cellXfs>
  <cellStyles count="7">
    <cellStyle name="Euro" xfId="1" xr:uid="{00000000-0005-0000-0000-000000000000}"/>
    <cellStyle name="Normal" xfId="0" builtinId="0"/>
    <cellStyle name="Normal 2" xfId="2" xr:uid="{00000000-0005-0000-0000-000002000000}"/>
    <cellStyle name="Normal 2 2" xfId="3" xr:uid="{00000000-0005-0000-0000-000003000000}"/>
    <cellStyle name="Normal 3" xfId="4" xr:uid="{00000000-0005-0000-0000-000004000000}"/>
    <cellStyle name="Percentagem" xfId="5" builtinId="5"/>
    <cellStyle name="Percentagem 2" xfId="6" xr:uid="{00000000-0005-0000-0000-000006000000}"/>
  </cellStyles>
  <dxfs count="0"/>
  <tableStyles count="0" defaultTableStyle="TableStyleMedium9" defaultPivotStyle="PivotStyleLight16"/>
  <colors>
    <mruColors>
      <color rgb="FF336699"/>
      <color rgb="FFCC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ns%20Profissional/Candidatura%20Jan-%20Julho_2008/Liliana%20Antunes/Reemb%20e%20Saldos/000042_Sic&#243;/Reabertura%20Ficha%20Audit%2013000450/13000450_Template_000042.2008.12_L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nalise"/>
      <sheetName val="Referências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25"/>
  <sheetViews>
    <sheetView showGridLines="0" tabSelected="1" topLeftCell="A2" zoomScaleNormal="100" workbookViewId="0">
      <selection activeCell="P14" sqref="P14"/>
    </sheetView>
  </sheetViews>
  <sheetFormatPr defaultColWidth="29.3984375" defaultRowHeight="10.5" x14ac:dyDescent="0.35"/>
  <cols>
    <col min="1" max="1" width="25.3984375" style="1" customWidth="1"/>
    <col min="2" max="4" width="11.3984375" style="1" customWidth="1"/>
    <col min="5" max="6" width="10.265625" style="1" customWidth="1"/>
    <col min="7" max="10" width="10.265625" style="1" hidden="1" customWidth="1"/>
    <col min="11" max="12" width="10.265625" style="1" customWidth="1"/>
    <col min="13" max="13" width="7.59765625" style="1" customWidth="1"/>
    <col min="14" max="14" width="8.86328125" style="1" customWidth="1"/>
    <col min="15" max="15" width="8.73046875" style="1" customWidth="1"/>
    <col min="16" max="16" width="8.1328125" style="1" customWidth="1"/>
    <col min="17" max="17" width="14.265625" style="1" customWidth="1"/>
    <col min="18" max="19" width="11" style="1" customWidth="1"/>
    <col min="20" max="20" width="12" style="1" bestFit="1" customWidth="1"/>
    <col min="21" max="21" width="10.265625" style="1" hidden="1" customWidth="1"/>
    <col min="22" max="253" width="9.1328125" style="1" customWidth="1"/>
    <col min="254" max="16384" width="29.3984375" style="1"/>
  </cols>
  <sheetData>
    <row r="1" spans="1:25" hidden="1" x14ac:dyDescent="0.35"/>
    <row r="2" spans="1:25" s="3" customFormat="1" ht="20.100000000000001" customHeight="1" x14ac:dyDescent="0.45">
      <c r="A2" s="50" t="s">
        <v>0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2"/>
      <c r="X2" s="4"/>
      <c r="Y2" s="4"/>
    </row>
    <row r="3" spans="1:25" s="3" customFormat="1" ht="12" customHeight="1" x14ac:dyDescent="0.45">
      <c r="A3" s="2"/>
      <c r="B3" s="2"/>
      <c r="C3" s="2"/>
      <c r="D3" s="2"/>
      <c r="E3" s="5"/>
      <c r="F3" s="5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5"/>
      <c r="T3" s="5"/>
      <c r="U3" s="2"/>
      <c r="V3" s="2"/>
      <c r="X3" s="4"/>
      <c r="Y3" s="4"/>
    </row>
    <row r="4" spans="1:25" s="8" customFormat="1" ht="15" customHeight="1" x14ac:dyDescent="0.45">
      <c r="A4" s="6"/>
      <c r="B4" s="7" t="s">
        <v>1</v>
      </c>
      <c r="C4" s="7"/>
      <c r="D4" s="7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20"/>
      <c r="V4" s="9"/>
      <c r="X4" s="10"/>
      <c r="Y4" s="10"/>
    </row>
    <row r="5" spans="1:25" s="8" customFormat="1" ht="15" customHeight="1" x14ac:dyDescent="0.45">
      <c r="A5" s="11"/>
      <c r="B5" s="7" t="s">
        <v>2</v>
      </c>
      <c r="C5" s="7"/>
      <c r="D5" s="7"/>
      <c r="E5" s="48"/>
      <c r="F5" s="48"/>
      <c r="G5" s="48"/>
      <c r="H5" s="48"/>
      <c r="I5" s="48"/>
      <c r="J5" s="12"/>
      <c r="K5" s="12"/>
      <c r="L5" s="12"/>
      <c r="N5" s="12"/>
      <c r="O5" s="12"/>
      <c r="P5" s="9"/>
      <c r="S5" s="13"/>
      <c r="T5" s="14"/>
      <c r="U5" s="9"/>
      <c r="V5" s="9"/>
      <c r="X5" s="10"/>
      <c r="Y5" s="10"/>
    </row>
    <row r="6" spans="1:25" s="8" customFormat="1" ht="15" customHeight="1" x14ac:dyDescent="0.45">
      <c r="A6" s="11"/>
      <c r="B6" s="7" t="s">
        <v>3</v>
      </c>
      <c r="C6" s="7"/>
      <c r="D6" s="7"/>
      <c r="E6" s="49"/>
      <c r="F6" s="49"/>
      <c r="H6" s="12"/>
      <c r="I6" s="12"/>
      <c r="J6" s="12"/>
      <c r="K6" s="12"/>
      <c r="L6" s="12"/>
      <c r="M6" s="12"/>
      <c r="N6" s="12"/>
      <c r="O6" s="12"/>
      <c r="P6" s="12"/>
      <c r="Q6" s="9"/>
      <c r="R6" s="9"/>
      <c r="S6" s="13"/>
      <c r="T6" s="13"/>
      <c r="U6" s="6"/>
      <c r="V6" s="9"/>
      <c r="X6" s="10"/>
      <c r="Y6" s="10"/>
    </row>
    <row r="7" spans="1:25" s="8" customFormat="1" ht="15" customHeight="1" x14ac:dyDescent="0.45">
      <c r="A7" s="11"/>
      <c r="B7" s="7" t="s">
        <v>4</v>
      </c>
      <c r="C7" s="7"/>
      <c r="D7" s="7"/>
      <c r="E7" s="49"/>
      <c r="F7" s="49"/>
      <c r="H7" s="12"/>
      <c r="I7" s="12"/>
      <c r="J7" s="12"/>
      <c r="K7" s="12"/>
      <c r="L7" s="12"/>
      <c r="M7" s="12"/>
      <c r="N7" s="12"/>
      <c r="O7" s="12"/>
      <c r="P7" s="12"/>
      <c r="Q7" s="9"/>
      <c r="R7" s="9"/>
      <c r="S7" s="13"/>
      <c r="T7" s="13"/>
      <c r="U7" s="6"/>
      <c r="V7" s="9"/>
      <c r="X7" s="10"/>
      <c r="Y7" s="10"/>
    </row>
    <row r="8" spans="1:25" ht="15" customHeight="1" thickBot="1" x14ac:dyDescent="0.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</row>
    <row r="9" spans="1:25" ht="19.5" customHeight="1" thickBot="1" x14ac:dyDescent="0.4">
      <c r="A9" s="58" t="s">
        <v>5</v>
      </c>
      <c r="B9" s="63" t="s">
        <v>6</v>
      </c>
      <c r="C9" s="65"/>
      <c r="D9" s="65"/>
      <c r="E9" s="66"/>
      <c r="F9" s="66"/>
      <c r="G9" s="66"/>
      <c r="H9" s="66"/>
      <c r="I9" s="66"/>
      <c r="J9" s="66"/>
      <c r="K9" s="66"/>
      <c r="L9" s="66"/>
      <c r="M9" s="66"/>
      <c r="N9" s="66"/>
      <c r="O9" s="66"/>
      <c r="P9" s="66"/>
      <c r="Q9" s="67"/>
      <c r="R9" s="58" t="s">
        <v>7</v>
      </c>
      <c r="S9" s="58" t="s">
        <v>8</v>
      </c>
      <c r="T9" s="58" t="s">
        <v>9</v>
      </c>
      <c r="U9" s="51" t="s">
        <v>10</v>
      </c>
    </row>
    <row r="10" spans="1:25" ht="25.5" customHeight="1" x14ac:dyDescent="0.35">
      <c r="A10" s="59"/>
      <c r="B10" s="45" t="s">
        <v>11</v>
      </c>
      <c r="C10" s="45" t="s">
        <v>12</v>
      </c>
      <c r="D10" s="45" t="s">
        <v>13</v>
      </c>
      <c r="E10" s="39" t="s">
        <v>14</v>
      </c>
      <c r="F10" s="40"/>
      <c r="G10" s="40"/>
      <c r="H10" s="40"/>
      <c r="I10" s="40"/>
      <c r="J10" s="40"/>
      <c r="K10" s="40"/>
      <c r="L10" s="41"/>
      <c r="M10" s="39" t="s">
        <v>15</v>
      </c>
      <c r="N10" s="40"/>
      <c r="O10" s="40"/>
      <c r="P10" s="45" t="s">
        <v>16</v>
      </c>
      <c r="Q10" s="71" t="s">
        <v>17</v>
      </c>
      <c r="R10" s="62"/>
      <c r="S10" s="62"/>
      <c r="T10" s="59"/>
      <c r="U10" s="52"/>
    </row>
    <row r="11" spans="1:25" ht="18.75" customHeight="1" thickBot="1" x14ac:dyDescent="0.4">
      <c r="A11" s="60"/>
      <c r="B11" s="46"/>
      <c r="C11" s="46"/>
      <c r="D11" s="46"/>
      <c r="E11" s="42"/>
      <c r="F11" s="43"/>
      <c r="G11" s="43"/>
      <c r="H11" s="43"/>
      <c r="I11" s="43"/>
      <c r="J11" s="43"/>
      <c r="K11" s="43"/>
      <c r="L11" s="44"/>
      <c r="M11" s="42"/>
      <c r="N11" s="43"/>
      <c r="O11" s="43"/>
      <c r="P11" s="46"/>
      <c r="Q11" s="72"/>
      <c r="R11" s="60"/>
      <c r="S11" s="60"/>
      <c r="T11" s="60"/>
      <c r="U11" s="52"/>
    </row>
    <row r="12" spans="1:25" ht="30" customHeight="1" thickBot="1" x14ac:dyDescent="0.4">
      <c r="A12" s="60"/>
      <c r="B12" s="46"/>
      <c r="C12" s="46"/>
      <c r="D12" s="46"/>
      <c r="E12" s="65" t="s">
        <v>18</v>
      </c>
      <c r="F12" s="68"/>
      <c r="G12" s="63" t="s">
        <v>19</v>
      </c>
      <c r="H12" s="68"/>
      <c r="I12" s="63" t="s">
        <v>20</v>
      </c>
      <c r="J12" s="68"/>
      <c r="K12" s="63" t="s">
        <v>21</v>
      </c>
      <c r="L12" s="64"/>
      <c r="M12" s="69" t="s">
        <v>22</v>
      </c>
      <c r="N12" s="56" t="s">
        <v>23</v>
      </c>
      <c r="O12" s="54" t="s">
        <v>24</v>
      </c>
      <c r="P12" s="46"/>
      <c r="Q12" s="72"/>
      <c r="R12" s="60"/>
      <c r="S12" s="60"/>
      <c r="T12" s="60"/>
      <c r="U12" s="52"/>
    </row>
    <row r="13" spans="1:25" ht="42" customHeight="1" thickBot="1" x14ac:dyDescent="0.4">
      <c r="A13" s="61"/>
      <c r="B13" s="47"/>
      <c r="C13" s="47"/>
      <c r="D13" s="47"/>
      <c r="E13" s="17" t="s">
        <v>25</v>
      </c>
      <c r="F13" s="18" t="s">
        <v>26</v>
      </c>
      <c r="G13" s="19" t="s">
        <v>27</v>
      </c>
      <c r="H13" s="18" t="s">
        <v>28</v>
      </c>
      <c r="I13" s="17" t="s">
        <v>29</v>
      </c>
      <c r="J13" s="18" t="s">
        <v>30</v>
      </c>
      <c r="K13" s="17" t="s">
        <v>31</v>
      </c>
      <c r="L13" s="18" t="s">
        <v>32</v>
      </c>
      <c r="M13" s="70"/>
      <c r="N13" s="57"/>
      <c r="O13" s="55"/>
      <c r="P13" s="47"/>
      <c r="Q13" s="73"/>
      <c r="R13" s="61"/>
      <c r="S13" s="61"/>
      <c r="T13" s="61"/>
      <c r="U13" s="53"/>
    </row>
    <row r="14" spans="1:25" x14ac:dyDescent="0.35">
      <c r="A14" s="31"/>
      <c r="B14" s="22"/>
      <c r="C14" s="37"/>
      <c r="D14" s="37"/>
      <c r="E14" s="23">
        <v>0.223</v>
      </c>
      <c r="F14" s="24">
        <f>ROUND((B14+C14+D14)*E14,2)</f>
        <v>0</v>
      </c>
      <c r="G14" s="23"/>
      <c r="H14" s="24">
        <f t="shared" ref="H14:H21" si="0">+ROUND(G14*B14,2)</f>
        <v>0</v>
      </c>
      <c r="I14" s="25"/>
      <c r="J14" s="24">
        <f t="shared" ref="J14:J17" si="1">+ROUND(I14*B14,2)</f>
        <v>0</v>
      </c>
      <c r="K14" s="36"/>
      <c r="L14" s="24">
        <f>+ROUND((B14+C14+D14+O14)*K14,2)</f>
        <v>0</v>
      </c>
      <c r="M14" s="26">
        <v>6</v>
      </c>
      <c r="N14" s="27"/>
      <c r="O14" s="24">
        <f t="shared" ref="O14:O17" si="2">+M14*N14</f>
        <v>0</v>
      </c>
      <c r="P14" s="28"/>
      <c r="Q14" s="29">
        <f>ROUND(((B14+C14+D14+F14+H14+J14+L14)+O14),2)</f>
        <v>0</v>
      </c>
      <c r="R14" s="30"/>
      <c r="S14" s="30"/>
      <c r="T14" s="29" t="e">
        <f>+ROUND(Q14*(S14/R14),2)</f>
        <v>#DIV/0!</v>
      </c>
      <c r="U14" s="15"/>
    </row>
    <row r="15" spans="1:25" x14ac:dyDescent="0.35">
      <c r="A15" s="21"/>
      <c r="B15" s="22"/>
      <c r="C15" s="37"/>
      <c r="D15" s="37"/>
      <c r="E15" s="23">
        <v>0.223</v>
      </c>
      <c r="F15" s="24">
        <f t="shared" ref="F15:F21" si="3">ROUND((B15+C15+D15)*E15,2)</f>
        <v>0</v>
      </c>
      <c r="G15" s="23"/>
      <c r="H15" s="24">
        <f t="shared" si="0"/>
        <v>0</v>
      </c>
      <c r="I15" s="25"/>
      <c r="J15" s="24">
        <f t="shared" si="1"/>
        <v>0</v>
      </c>
      <c r="K15" s="36"/>
      <c r="L15" s="24">
        <f t="shared" ref="L15:L21" si="4">+ROUND((B15+C15+D15+O15)*K15,2)</f>
        <v>0</v>
      </c>
      <c r="M15" s="26">
        <v>6</v>
      </c>
      <c r="N15" s="32"/>
      <c r="O15" s="24">
        <f t="shared" si="2"/>
        <v>0</v>
      </c>
      <c r="P15" s="28"/>
      <c r="Q15" s="29">
        <f t="shared" ref="Q15:Q21" si="5">ROUND(((B15+C15+D15+F15+H15+J15+L15)+O15),2)</f>
        <v>0</v>
      </c>
      <c r="R15" s="30"/>
      <c r="S15" s="30"/>
      <c r="T15" s="29" t="e">
        <f t="shared" ref="T15:T21" si="6">+ROUND(Q15*(S15/R15),2)</f>
        <v>#DIV/0!</v>
      </c>
      <c r="U15" s="15"/>
    </row>
    <row r="16" spans="1:25" x14ac:dyDescent="0.35">
      <c r="A16" s="33"/>
      <c r="B16" s="22"/>
      <c r="C16" s="37"/>
      <c r="D16" s="37"/>
      <c r="E16" s="35">
        <v>0.223</v>
      </c>
      <c r="F16" s="24">
        <f t="shared" si="3"/>
        <v>0</v>
      </c>
      <c r="G16" s="23"/>
      <c r="H16" s="24">
        <f t="shared" ref="H16" si="7">+ROUND(G16*B16,2)</f>
        <v>0</v>
      </c>
      <c r="I16" s="25"/>
      <c r="J16" s="24">
        <f t="shared" ref="J16" si="8">+ROUND(I16*B16,2)</f>
        <v>0</v>
      </c>
      <c r="K16" s="36"/>
      <c r="L16" s="24">
        <f t="shared" si="4"/>
        <v>0</v>
      </c>
      <c r="M16" s="26">
        <v>6</v>
      </c>
      <c r="N16" s="32"/>
      <c r="O16" s="24">
        <f t="shared" ref="O16" si="9">+M16*N16</f>
        <v>0</v>
      </c>
      <c r="P16" s="28"/>
      <c r="Q16" s="29">
        <f t="shared" si="5"/>
        <v>0</v>
      </c>
      <c r="R16" s="30"/>
      <c r="S16" s="30"/>
      <c r="T16" s="29" t="e">
        <f t="shared" si="6"/>
        <v>#DIV/0!</v>
      </c>
      <c r="U16" s="15"/>
    </row>
    <row r="17" spans="1:21" x14ac:dyDescent="0.35">
      <c r="A17" s="31"/>
      <c r="B17" s="22"/>
      <c r="C17" s="37"/>
      <c r="D17" s="37"/>
      <c r="E17" s="23">
        <v>0.223</v>
      </c>
      <c r="F17" s="24">
        <f t="shared" si="3"/>
        <v>0</v>
      </c>
      <c r="G17" s="23"/>
      <c r="H17" s="24">
        <f t="shared" si="0"/>
        <v>0</v>
      </c>
      <c r="I17" s="25"/>
      <c r="J17" s="24">
        <f t="shared" si="1"/>
        <v>0</v>
      </c>
      <c r="K17" s="36"/>
      <c r="L17" s="24">
        <f>+ROUND((B17+C17+D17+O17)*K17,2)</f>
        <v>0</v>
      </c>
      <c r="M17" s="26">
        <v>6</v>
      </c>
      <c r="N17" s="27"/>
      <c r="O17" s="24">
        <f t="shared" si="2"/>
        <v>0</v>
      </c>
      <c r="P17" s="28"/>
      <c r="Q17" s="29">
        <f t="shared" si="5"/>
        <v>0</v>
      </c>
      <c r="R17" s="30"/>
      <c r="S17" s="30"/>
      <c r="T17" s="29" t="e">
        <f t="shared" si="6"/>
        <v>#DIV/0!</v>
      </c>
      <c r="U17" s="15"/>
    </row>
    <row r="18" spans="1:21" x14ac:dyDescent="0.35">
      <c r="A18" s="21"/>
      <c r="B18" s="22"/>
      <c r="C18" s="37"/>
      <c r="D18" s="37"/>
      <c r="E18" s="23">
        <v>0.223</v>
      </c>
      <c r="F18" s="24">
        <f t="shared" si="3"/>
        <v>0</v>
      </c>
      <c r="G18" s="23"/>
      <c r="H18" s="24">
        <f t="shared" ref="H18:H19" si="10">+ROUND(G18*B18,2)</f>
        <v>0</v>
      </c>
      <c r="I18" s="25"/>
      <c r="J18" s="24">
        <f t="shared" ref="J18:J19" si="11">+ROUND(I18*B18,2)</f>
        <v>0</v>
      </c>
      <c r="K18" s="36"/>
      <c r="L18" s="24">
        <f t="shared" si="4"/>
        <v>0</v>
      </c>
      <c r="M18" s="26">
        <v>6</v>
      </c>
      <c r="N18" s="32"/>
      <c r="O18" s="24">
        <f t="shared" ref="O18:O19" si="12">+M18*N18</f>
        <v>0</v>
      </c>
      <c r="P18" s="28"/>
      <c r="Q18" s="29">
        <f t="shared" si="5"/>
        <v>0</v>
      </c>
      <c r="R18" s="30"/>
      <c r="S18" s="30"/>
      <c r="T18" s="29" t="e">
        <f t="shared" si="6"/>
        <v>#DIV/0!</v>
      </c>
      <c r="U18" s="15"/>
    </row>
    <row r="19" spans="1:21" x14ac:dyDescent="0.35">
      <c r="A19" s="33"/>
      <c r="B19" s="34"/>
      <c r="C19" s="37"/>
      <c r="D19" s="37"/>
      <c r="E19" s="23">
        <v>0.223</v>
      </c>
      <c r="F19" s="24">
        <f t="shared" si="3"/>
        <v>0</v>
      </c>
      <c r="G19" s="23"/>
      <c r="H19" s="24">
        <f t="shared" si="10"/>
        <v>0</v>
      </c>
      <c r="I19" s="25"/>
      <c r="J19" s="24">
        <f t="shared" si="11"/>
        <v>0</v>
      </c>
      <c r="K19" s="36"/>
      <c r="L19" s="24">
        <f t="shared" si="4"/>
        <v>0</v>
      </c>
      <c r="M19" s="26">
        <v>6</v>
      </c>
      <c r="N19" s="32"/>
      <c r="O19" s="24">
        <f t="shared" si="12"/>
        <v>0</v>
      </c>
      <c r="P19" s="28"/>
      <c r="Q19" s="29">
        <f t="shared" si="5"/>
        <v>0</v>
      </c>
      <c r="R19" s="30"/>
      <c r="S19" s="30"/>
      <c r="T19" s="29" t="e">
        <f t="shared" si="6"/>
        <v>#DIV/0!</v>
      </c>
      <c r="U19" s="15"/>
    </row>
    <row r="20" spans="1:21" x14ac:dyDescent="0.35">
      <c r="A20" s="21"/>
      <c r="B20" s="22"/>
      <c r="C20" s="37"/>
      <c r="D20" s="37"/>
      <c r="E20" s="23">
        <v>0.223</v>
      </c>
      <c r="F20" s="24">
        <f t="shared" si="3"/>
        <v>0</v>
      </c>
      <c r="G20" s="23"/>
      <c r="H20" s="24">
        <f t="shared" si="0"/>
        <v>0</v>
      </c>
      <c r="I20" s="25"/>
      <c r="J20" s="24">
        <f t="shared" ref="J20:J21" si="13">+ROUND(I20*B20,2)</f>
        <v>0</v>
      </c>
      <c r="K20" s="36"/>
      <c r="L20" s="24">
        <f t="shared" si="4"/>
        <v>0</v>
      </c>
      <c r="M20" s="26">
        <v>6</v>
      </c>
      <c r="N20" s="32"/>
      <c r="O20" s="24">
        <f>+M20*N20</f>
        <v>0</v>
      </c>
      <c r="P20" s="28"/>
      <c r="Q20" s="29">
        <f t="shared" si="5"/>
        <v>0</v>
      </c>
      <c r="R20" s="30"/>
      <c r="S20" s="30"/>
      <c r="T20" s="29" t="e">
        <f t="shared" si="6"/>
        <v>#DIV/0!</v>
      </c>
      <c r="U20" s="15"/>
    </row>
    <row r="21" spans="1:21" ht="10.9" thickBot="1" x14ac:dyDescent="0.4">
      <c r="A21" s="21"/>
      <c r="B21" s="22"/>
      <c r="C21" s="37"/>
      <c r="D21" s="37"/>
      <c r="E21" s="23">
        <v>0.223</v>
      </c>
      <c r="F21" s="24">
        <f t="shared" si="3"/>
        <v>0</v>
      </c>
      <c r="G21" s="23"/>
      <c r="H21" s="24">
        <f t="shared" si="0"/>
        <v>0</v>
      </c>
      <c r="I21" s="25"/>
      <c r="J21" s="24">
        <f t="shared" si="13"/>
        <v>0</v>
      </c>
      <c r="K21" s="36"/>
      <c r="L21" s="24">
        <f t="shared" si="4"/>
        <v>0</v>
      </c>
      <c r="M21" s="26">
        <v>6</v>
      </c>
      <c r="N21" s="32"/>
      <c r="O21" s="24">
        <f>+M21*N21</f>
        <v>0</v>
      </c>
      <c r="P21" s="28"/>
      <c r="Q21" s="29">
        <f t="shared" si="5"/>
        <v>0</v>
      </c>
      <c r="R21" s="30"/>
      <c r="S21" s="30"/>
      <c r="T21" s="29" t="e">
        <f t="shared" si="6"/>
        <v>#DIV/0!</v>
      </c>
      <c r="U21" s="15"/>
    </row>
    <row r="22" spans="1:21" ht="23.25" customHeight="1" x14ac:dyDescent="0.35">
      <c r="A22" s="74" t="s">
        <v>33</v>
      </c>
      <c r="B22" s="74"/>
      <c r="C22" s="74"/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  <c r="O22" s="74"/>
      <c r="P22" s="74"/>
      <c r="Q22" s="74"/>
      <c r="R22" s="74"/>
      <c r="S22" s="74"/>
      <c r="T22" s="74"/>
    </row>
    <row r="23" spans="1:21" x14ac:dyDescent="0.35">
      <c r="A23" s="16" t="s">
        <v>34</v>
      </c>
    </row>
    <row r="24" spans="1:21" x14ac:dyDescent="0.35">
      <c r="A24" s="16" t="s">
        <v>35</v>
      </c>
    </row>
    <row r="25" spans="1:21" x14ac:dyDescent="0.35">
      <c r="A25" s="16" t="s">
        <v>36</v>
      </c>
    </row>
  </sheetData>
  <sheetProtection sort="0" autoFilter="0"/>
  <mergeCells count="28">
    <mergeCell ref="C10:C13"/>
    <mergeCell ref="D10:D13"/>
    <mergeCell ref="R9:R13"/>
    <mergeCell ref="Q10:Q13"/>
    <mergeCell ref="A22:T22"/>
    <mergeCell ref="A2:U2"/>
    <mergeCell ref="U9:U13"/>
    <mergeCell ref="O12:O13"/>
    <mergeCell ref="N12:N13"/>
    <mergeCell ref="T9:T13"/>
    <mergeCell ref="S9:S13"/>
    <mergeCell ref="K12:L12"/>
    <mergeCell ref="B9:Q9"/>
    <mergeCell ref="E12:F12"/>
    <mergeCell ref="G12:H12"/>
    <mergeCell ref="I12:J12"/>
    <mergeCell ref="M12:M13"/>
    <mergeCell ref="A9:A13"/>
    <mergeCell ref="B10:B13"/>
    <mergeCell ref="E4:I4"/>
    <mergeCell ref="J4:N4"/>
    <mergeCell ref="O4:T4"/>
    <mergeCell ref="E10:L11"/>
    <mergeCell ref="M10:O11"/>
    <mergeCell ref="P10:P13"/>
    <mergeCell ref="E5:I5"/>
    <mergeCell ref="E6:F6"/>
    <mergeCell ref="E7:F7"/>
  </mergeCells>
  <phoneticPr fontId="2" type="noConversion"/>
  <printOptions horizontalCentered="1"/>
  <pageMargins left="7.874015748031496E-2" right="7.874015748031496E-2" top="1.04" bottom="1.1811023622047245" header="0.09" footer="0.09"/>
  <pageSetup paperSize="9" scale="80" orientation="landscape" cellComments="asDisplayed" r:id="rId1"/>
  <headerFooter alignWithMargins="0">
    <oddHeader xml:space="preserve">&amp;L&amp;G&amp;R
</oddHeader>
    <oddFooter>&amp;LCofinanciado por:
&amp;G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7E36FBED04AD14BAE164518074097CC" ma:contentTypeVersion="14" ma:contentTypeDescription="Criar um novo documento." ma:contentTypeScope="" ma:versionID="365b3f00ba49076c47d6bdc6a302736c">
  <xsd:schema xmlns:xsd="http://www.w3.org/2001/XMLSchema" xmlns:xs="http://www.w3.org/2001/XMLSchema" xmlns:p="http://schemas.microsoft.com/office/2006/metadata/properties" xmlns:ns2="4818398b-284c-4bc5-bda1-666ddb430e6c" xmlns:ns3="ddca55b5-f1cd-4ab6-9c0d-253c08ce3015" targetNamespace="http://schemas.microsoft.com/office/2006/metadata/properties" ma:root="true" ma:fieldsID="73310f2de4e6b85dd4ddcf4a147cb617" ns2:_="" ns3:_="">
    <xsd:import namespace="4818398b-284c-4bc5-bda1-666ddb430e6c"/>
    <xsd:import namespace="ddca55b5-f1cd-4ab6-9c0d-253c08ce3015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18398b-284c-4bc5-bda1-666ddb430e6c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Etiquetas de Imagem" ma:readOnly="false" ma:fieldId="{5cf76f15-5ced-4ddc-b409-7134ff3c332f}" ma:taxonomyMulti="true" ma:sspId="e3bd237c-30ab-4e3c-968d-56d4726e5a9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ca55b5-f1cd-4ab6-9c0d-253c08ce3015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04b7413b-9ece-4732-b409-cafb97254097}" ma:internalName="TaxCatchAll" ma:showField="CatchAllData" ma:web="ddca55b5-f1cd-4ab6-9c0d-253c08ce301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818398b-284c-4bc5-bda1-666ddb430e6c">
      <Terms xmlns="http://schemas.microsoft.com/office/infopath/2007/PartnerControls"/>
    </lcf76f155ced4ddcb4097134ff3c332f>
    <TaxCatchAll xmlns="ddca55b5-f1cd-4ab6-9c0d-253c08ce3015" xsi:nil="true"/>
  </documentManagement>
</p:properties>
</file>

<file path=customXml/itemProps1.xml><?xml version="1.0" encoding="utf-8"?>
<ds:datastoreItem xmlns:ds="http://schemas.openxmlformats.org/officeDocument/2006/customXml" ds:itemID="{34185C40-3A39-498E-A0BC-2AB70CF668E0}"/>
</file>

<file path=customXml/itemProps2.xml><?xml version="1.0" encoding="utf-8"?>
<ds:datastoreItem xmlns:ds="http://schemas.openxmlformats.org/officeDocument/2006/customXml" ds:itemID="{6A0E637A-AEB1-42AF-89F9-85572BF982B0}"/>
</file>

<file path=customXml/itemProps3.xml><?xml version="1.0" encoding="utf-8"?>
<ds:datastoreItem xmlns:ds="http://schemas.openxmlformats.org/officeDocument/2006/customXml" ds:itemID="{7CE4FF3C-14A0-4810-A375-DA5D272B6D36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Folha de Cálculo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lantunes</dc:creator>
  <cp:keywords/>
  <dc:description/>
  <cp:lastModifiedBy>Marco Costa</cp:lastModifiedBy>
  <cp:revision/>
  <cp:lastPrinted>2024-12-22T01:28:42Z</cp:lastPrinted>
  <dcterms:created xsi:type="dcterms:W3CDTF">2012-08-27T16:51:03Z</dcterms:created>
  <dcterms:modified xsi:type="dcterms:W3CDTF">2024-12-22T01:29:59Z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2024-12-22T01:29:59Z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fde2e310-3d22-4b43-ac57-c99260c2d404</vt:lpwstr>
  </property>
  <property fmtid="{D5CDD505-2E9C-101B-9397-08002B2CF9AE}" pid="7" name="MSIP_Label_defa4170-0d19-0005-0004-bc88714345d2_ActionId">
    <vt:lpwstr>8c3865c8-a33d-4c80-a736-2583d37e05ca</vt:lpwstr>
  </property>
  <property fmtid="{D5CDD505-2E9C-101B-9397-08002B2CF9AE}" pid="8" name="MSIP_Label_defa4170-0d19-0005-0004-bc88714345d2_ContentBits">
    <vt:lpwstr>0</vt:lpwstr>
  </property>
  <property fmtid="{D5CDD505-2E9C-101B-9397-08002B2CF9AE}" pid="9" name="ContentTypeId">
    <vt:lpwstr>0x010100A7E36FBED04AD14BAE164518074097CC</vt:lpwstr>
  </property>
</Properties>
</file>